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<sst xmlns="http://schemas.openxmlformats.org/spreadsheetml/2006/main" count="107" uniqueCount="101">
  <si>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</si>
  <si>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</si>
  <si>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</si>
  <si>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</si>
  <si>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</si>
  <si>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</si>
  <si>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</si>
  <si>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</si>
  <si>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</si>
  <si>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</si>
  <si>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</si>
  <si>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</si>
  <si>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</si>
  <si>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</si>
  <si>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</si>
  <si>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</si>
  <si>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</si>
  <si>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</si>
  <si>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</si>
  <si>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</si>
  <si>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</si>
  <si>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</si>
  <si>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</si>
  <si>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</si>
  <si>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</si>
  <si>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</si>
  <si>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</si>
  <si>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</si>
  <si>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</si>
  <si>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</si>
  <si>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</si>
  <si>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</si>
  <si>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</si>
  <si>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</si>
  <si>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</si>
  <si>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</si>
  <si>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</si>
  <si>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</si>
  <si>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</si>
  <si>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</si>
  <si>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</si>
  <si>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</si>
  <si>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</si>
  <si>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</si>
  <si>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</si>
  <si>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</si>
  <si>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</si>
  <si>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</si>
  <si>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</si>
  <si>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</si>
  <si>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</si>
  <si>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</si>
  <si>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</si>
  <si>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</si>
  <si>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</si>
  <si>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</si>
  <si>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</si>
  <si>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</si>
  <si>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</si>
  <si>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</si>
  <si>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</si>
  <si>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</si>
  <si>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</si>
  <si>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</si>
  <si>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</si>
  <si>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</si>
  <si>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</si>
  <si>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</si>
  <si>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</si>
  <si>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</si>
  <si>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</si>
  <si>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</si>
  <si>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</si>
  <si>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</si>
  <si>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</si>
  <si>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</si>
  <si>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</si>
  <si>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</si>
  <si>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</si>
  <si>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</si>
  <si>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</si>
  <si>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</si>
  <si>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</si>
  <si>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</si>
  <si>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</si>
  <si>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</si>
  <si>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</si>
  <si>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</si>
  <si>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</si>
  <si>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</si>
  <si>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</si>
  <si>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</si>
  <si>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</si>
  <si>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</si>
  <si>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</si>
  <si>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</si>
  <si>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</si>
  <si>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</si>
  <si>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Binder Solids (recommended target 25.5-27.5)</t>
  </si>
  <si>
    <t>MXC Excel Fiber Systems</t>
  </si>
  <si>
    <t>Issue Date: 051716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</si>
</sst>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98</v>
      </c>
      <c r="D16" s="14">
        <v>26.5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64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137.5*D21 - 131.9</f>
        <v>28.974999999999994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38.635557084578224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6.1681008545430531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38.635557084578224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6.1681008545430531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61.364442915421776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2.4749999999999943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0.57607734396203847</v>
      </c>
      <c r="E33" s="35">
        <f>IF(D32&lt;-1, "Evaporate", 0)</f>
        <v>0</v>
      </c>
      <c r="F33" s="35"/>
      <c r="G33" s="57" t="s">
        <v>8</v>
      </c>
      <c r="H33" s="58"/>
      <c r="I33" s="20">
        <f>D16-1</f>
        <v>25.5</v>
      </c>
      <c r="J33" s="20">
        <f>D16+1</f>
        <v>27.5</v>
      </c>
      <c r="K33" s="20">
        <f>D22</f>
        <v>28.974999999999994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16.540906946497039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6.7441781985050913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40.772723166388069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59.227276833611931</v>
      </c>
      <c r="E37" s="35"/>
      <c r="F37" s="35"/>
      <c r="G37" s="57" t="s">
        <v>9</v>
      </c>
      <c r="H37" s="58"/>
      <c r="I37" s="20">
        <f>D17-1</f>
        <v>63</v>
      </c>
      <c r="J37" s="20">
        <f>D17+1</f>
        <v>65</v>
      </c>
      <c r="K37" s="20">
        <f>D30</f>
        <v>61.364442915421776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0.92542620052518643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1.1325756435107797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2.1929213826837701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2016-05-17T18:31:19Z</dcterms:modified>
</cp:coreProperties>
</file>